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ina\Documents\EAHA\TREBALL FINAL DE MÀSTER\CD\02 Annexes\Annex 3 galeries internacionals\3.1 Activitat dels comptes\"/>
    </mc:Choice>
  </mc:AlternateContent>
  <bookViews>
    <workbookView xWindow="0" yWindow="0" windowWidth="28800" windowHeight="12435"/>
  </bookViews>
  <sheets>
    <sheet name="Taula" sheetId="1" r:id="rId1"/>
    <sheet name="Gràfic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1" l="1"/>
  <c r="AS9" i="1"/>
  <c r="AR9" i="1"/>
  <c r="AQ9" i="1"/>
  <c r="AU3" i="1"/>
  <c r="G13" i="2" l="1"/>
  <c r="E13" i="2"/>
  <c r="C13" i="2"/>
  <c r="B13" i="2"/>
  <c r="AU8" i="1" l="1"/>
  <c r="AU7" i="1"/>
  <c r="AU6" i="1"/>
  <c r="AU5" i="1"/>
  <c r="AU2" i="1"/>
  <c r="AU9" i="1" l="1"/>
</calcChain>
</file>

<file path=xl/sharedStrings.xml><?xml version="1.0" encoding="utf-8"?>
<sst xmlns="http://schemas.openxmlformats.org/spreadsheetml/2006/main" count="44" uniqueCount="31">
  <si>
    <t>Facebook</t>
  </si>
  <si>
    <t>Twitter</t>
  </si>
  <si>
    <t>Google Plus</t>
  </si>
  <si>
    <t>Instagram</t>
  </si>
  <si>
    <t>Pinterest</t>
  </si>
  <si>
    <t>Flickr</t>
  </si>
  <si>
    <t>Youtube</t>
  </si>
  <si>
    <t>Vimeo</t>
  </si>
  <si>
    <t>Blog</t>
  </si>
  <si>
    <t>Tumblr</t>
  </si>
  <si>
    <t>Linkedin</t>
  </si>
  <si>
    <t>Foursquare</t>
  </si>
  <si>
    <t>Yelp</t>
  </si>
  <si>
    <t>Issuu</t>
  </si>
  <si>
    <t>Glassdoor</t>
  </si>
  <si>
    <t>Gagosian</t>
  </si>
  <si>
    <t>Galerie Perrotin</t>
  </si>
  <si>
    <t>Hauser &amp; Wirth</t>
  </si>
  <si>
    <t>Opera Gallery</t>
  </si>
  <si>
    <t>Pace</t>
  </si>
  <si>
    <t>Saatchi</t>
  </si>
  <si>
    <t>White Cube</t>
  </si>
  <si>
    <t>TOTAL</t>
  </si>
  <si>
    <t>Actius</t>
  </si>
  <si>
    <t>% actius</t>
  </si>
  <si>
    <t>Desactualitzats</t>
  </si>
  <si>
    <t>% desactualitzats</t>
  </si>
  <si>
    <t>Inactius</t>
  </si>
  <si>
    <t>% inactius</t>
  </si>
  <si>
    <t>Total comptes</t>
  </si>
  <si>
    <t>Weibo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</si>
</sst>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5" borderId="6" xfId="0" applyFill="1" applyBorder="1"/>
    <xf numFmtId="0" fontId="0" fillId="0" borderId="3" xfId="0" applyBorder="1"/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10" xfId="0" applyFill="1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0" xfId="0" applyFill="1" applyBorder="1"/>
    <xf numFmtId="0" fontId="0" fillId="0" borderId="1" xfId="0" applyFill="1" applyBorder="1"/>
    <xf numFmtId="0" fontId="0" fillId="6" borderId="1" xfId="0" applyFill="1" applyBorder="1"/>
    <xf numFmtId="0" fontId="0" fillId="6" borderId="6" xfId="0" applyFill="1" applyBorder="1"/>
    <xf numFmtId="0" fontId="0" fillId="0" borderId="6" xfId="0" applyFill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zoomScale="75" zoomScaleNormal="75" workbookViewId="0"/>
  </sheetViews>
  <sheetFormatPr baseColWidth="10" defaultRowHeight="15" x14ac:dyDescent="0.25"/>
  <cols>
    <col min="1" max="1" width="16.28515625" customWidth="1"/>
    <col min="2" max="2" width="5.28515625" customWidth="1"/>
    <col min="3" max="3" width="5.42578125" customWidth="1"/>
    <col min="4" max="4" width="1.85546875" customWidth="1"/>
    <col min="5" max="5" width="2.140625" customWidth="1"/>
    <col min="6" max="6" width="2.28515625" customWidth="1"/>
    <col min="7" max="7" width="2.42578125" customWidth="1"/>
    <col min="8" max="8" width="2.7109375" customWidth="1"/>
    <col min="9" max="9" width="2.85546875" customWidth="1"/>
    <col min="10" max="10" width="3" customWidth="1"/>
    <col min="11" max="11" width="2.28515625" customWidth="1"/>
    <col min="12" max="12" width="2.5703125" customWidth="1"/>
    <col min="13" max="13" width="3.140625" customWidth="1"/>
    <col min="14" max="14" width="2.42578125" customWidth="1"/>
    <col min="15" max="15" width="3.140625" customWidth="1"/>
    <col min="16" max="16" width="10.28515625" customWidth="1"/>
    <col min="17" max="17" width="11.140625" customWidth="1"/>
    <col min="18" max="18" width="8.85546875" customWidth="1"/>
    <col min="19" max="19" width="12.5703125" customWidth="1"/>
    <col min="20" max="20" width="8.7109375" customWidth="1"/>
    <col min="21" max="21" width="9.140625" customWidth="1"/>
    <col min="22" max="22" width="8.85546875" customWidth="1"/>
    <col min="23" max="23" width="5.42578125" customWidth="1"/>
    <col min="24" max="24" width="4.7109375" customWidth="1"/>
    <col min="25" max="25" width="4" customWidth="1"/>
    <col min="26" max="26" width="11.42578125" hidden="1" customWidth="1"/>
    <col min="27" max="27" width="4.85546875" customWidth="1"/>
    <col min="28" max="28" width="4" customWidth="1"/>
    <col min="29" max="30" width="4.28515625" customWidth="1"/>
    <col min="31" max="31" width="2.85546875" customWidth="1"/>
    <col min="32" max="32" width="2.7109375" customWidth="1"/>
    <col min="33" max="34" width="3" customWidth="1"/>
    <col min="35" max="36" width="2.7109375" customWidth="1"/>
    <col min="37" max="37" width="2.5703125" customWidth="1"/>
  </cols>
  <sheetData>
    <row r="1" spans="1:47" x14ac:dyDescent="0.25">
      <c r="B1" s="28" t="s">
        <v>0</v>
      </c>
      <c r="C1" s="28"/>
      <c r="D1" s="28" t="s">
        <v>1</v>
      </c>
      <c r="E1" s="28"/>
      <c r="F1" s="28"/>
      <c r="G1" s="28"/>
      <c r="H1" s="28"/>
      <c r="I1" s="28"/>
      <c r="J1" s="28"/>
      <c r="K1" s="29" t="s">
        <v>2</v>
      </c>
      <c r="L1" s="30"/>
      <c r="M1" s="30"/>
      <c r="N1" s="30"/>
      <c r="O1" s="31"/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28" t="s">
        <v>10</v>
      </c>
      <c r="X1" s="28"/>
      <c r="Y1" s="28" t="s">
        <v>11</v>
      </c>
      <c r="Z1" s="28"/>
      <c r="AA1" s="28"/>
      <c r="AB1" s="28"/>
      <c r="AC1" s="28"/>
      <c r="AD1" s="28"/>
      <c r="AE1" s="28" t="s">
        <v>12</v>
      </c>
      <c r="AF1" s="28"/>
      <c r="AG1" s="28"/>
      <c r="AH1" s="28"/>
      <c r="AI1" s="28"/>
      <c r="AJ1" s="28"/>
      <c r="AK1" s="28"/>
      <c r="AL1" s="1" t="s">
        <v>13</v>
      </c>
      <c r="AM1" s="7" t="s">
        <v>14</v>
      </c>
      <c r="AN1" s="1" t="s">
        <v>30</v>
      </c>
      <c r="AQ1" s="2"/>
      <c r="AR1" s="3"/>
      <c r="AS1" s="4"/>
      <c r="AT1" s="6"/>
      <c r="AU1" s="8" t="s">
        <v>22</v>
      </c>
    </row>
    <row r="2" spans="1:47" x14ac:dyDescent="0.25">
      <c r="A2" s="1" t="s">
        <v>15</v>
      </c>
      <c r="B2" s="2"/>
      <c r="C2" s="4"/>
      <c r="D2" s="2"/>
      <c r="E2" s="2"/>
      <c r="F2" s="3"/>
      <c r="G2" s="3"/>
      <c r="H2" s="4"/>
      <c r="I2" s="4"/>
      <c r="J2" s="2"/>
      <c r="K2" s="2"/>
      <c r="L2" s="1"/>
      <c r="M2" s="1"/>
      <c r="N2" s="1"/>
      <c r="O2" s="1"/>
      <c r="P2" s="2"/>
      <c r="Q2" s="2"/>
      <c r="R2" s="2"/>
      <c r="S2" s="2"/>
      <c r="T2" s="4"/>
      <c r="U2" s="1"/>
      <c r="V2" s="2"/>
      <c r="W2" s="5"/>
      <c r="X2" s="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6"/>
      <c r="AN2" s="1"/>
      <c r="AQ2" s="1">
        <v>10</v>
      </c>
      <c r="AR2" s="1">
        <v>2</v>
      </c>
      <c r="AS2" s="1">
        <v>4</v>
      </c>
      <c r="AT2" s="7">
        <v>12</v>
      </c>
      <c r="AU2" s="9">
        <f t="shared" ref="AU2:AU8" si="0">AQ2+AR2+AS2+AT2</f>
        <v>28</v>
      </c>
    </row>
    <row r="3" spans="1:47" x14ac:dyDescent="0.25">
      <c r="A3" s="1" t="s">
        <v>16</v>
      </c>
      <c r="B3" s="2"/>
      <c r="C3" s="1"/>
      <c r="D3" s="2"/>
      <c r="E3" s="1"/>
      <c r="F3" s="1"/>
      <c r="G3" s="1"/>
      <c r="H3" s="1"/>
      <c r="I3" s="1"/>
      <c r="J3" s="1"/>
      <c r="K3" s="4"/>
      <c r="L3" s="4"/>
      <c r="M3" s="4"/>
      <c r="N3" s="4"/>
      <c r="O3" s="4"/>
      <c r="P3" s="2"/>
      <c r="Q3" s="4"/>
      <c r="R3" s="1"/>
      <c r="S3" s="2"/>
      <c r="T3" s="1"/>
      <c r="U3" s="1"/>
      <c r="V3" s="1"/>
      <c r="W3" s="5"/>
      <c r="X3" s="5"/>
      <c r="Y3" s="5"/>
      <c r="Z3" s="5"/>
      <c r="AA3" s="5"/>
      <c r="AB3" s="5"/>
      <c r="AC3" s="1"/>
      <c r="AD3" s="1"/>
      <c r="AE3" s="5"/>
      <c r="AF3" s="5"/>
      <c r="AG3" s="1"/>
      <c r="AH3" s="1"/>
      <c r="AI3" s="1"/>
      <c r="AJ3" s="1"/>
      <c r="AK3" s="1"/>
      <c r="AL3" s="4"/>
      <c r="AM3" s="7"/>
      <c r="AN3" s="4"/>
      <c r="AQ3" s="1">
        <v>4</v>
      </c>
      <c r="AR3" s="1">
        <v>0</v>
      </c>
      <c r="AS3" s="1">
        <v>8</v>
      </c>
      <c r="AT3" s="7">
        <v>7</v>
      </c>
      <c r="AU3" s="9">
        <f>AT3+AS3+AR3+AQ3</f>
        <v>19</v>
      </c>
    </row>
    <row r="4" spans="1:47" x14ac:dyDescent="0.25">
      <c r="A4" s="1" t="s">
        <v>17</v>
      </c>
      <c r="B4" s="2"/>
      <c r="C4" s="1"/>
      <c r="D4" s="2"/>
      <c r="E4" s="1"/>
      <c r="F4" s="1"/>
      <c r="G4" s="1"/>
      <c r="H4" s="1"/>
      <c r="I4" s="1"/>
      <c r="J4" s="1"/>
      <c r="K4" s="4"/>
      <c r="L4" s="4"/>
      <c r="M4" s="22"/>
      <c r="N4" s="22"/>
      <c r="O4" s="1"/>
      <c r="P4" s="2"/>
      <c r="Q4" s="1"/>
      <c r="R4" s="1"/>
      <c r="S4" s="2"/>
      <c r="T4" s="2"/>
      <c r="U4" s="1"/>
      <c r="V4" s="1"/>
      <c r="W4" s="5"/>
      <c r="X4" s="1"/>
      <c r="Y4" s="5"/>
      <c r="Z4" s="5"/>
      <c r="AA4" s="5"/>
      <c r="AB4" s="5"/>
      <c r="AC4" s="1"/>
      <c r="AD4" s="1"/>
      <c r="AE4" s="5"/>
      <c r="AF4" s="5"/>
      <c r="AG4" s="1"/>
      <c r="AH4" s="1"/>
      <c r="AI4" s="1"/>
      <c r="AJ4" s="1"/>
      <c r="AK4" s="1"/>
      <c r="AL4" s="2"/>
      <c r="AM4" s="6"/>
      <c r="AN4" s="1"/>
      <c r="AQ4" s="1">
        <v>6</v>
      </c>
      <c r="AR4" s="1">
        <v>0</v>
      </c>
      <c r="AS4" s="1">
        <v>2</v>
      </c>
      <c r="AT4" s="7">
        <v>7</v>
      </c>
      <c r="AU4" s="9">
        <v>15</v>
      </c>
    </row>
    <row r="5" spans="1:47" x14ac:dyDescent="0.25">
      <c r="A5" s="1" t="s">
        <v>18</v>
      </c>
      <c r="B5" s="2"/>
      <c r="C5" s="1"/>
      <c r="D5" s="2"/>
      <c r="E5" s="1"/>
      <c r="F5" s="1"/>
      <c r="G5" s="1"/>
      <c r="H5" s="1"/>
      <c r="I5" s="1"/>
      <c r="J5" s="1"/>
      <c r="K5" s="4"/>
      <c r="L5" s="4"/>
      <c r="M5" s="4"/>
      <c r="N5" s="1"/>
      <c r="O5" s="1"/>
      <c r="P5" s="2"/>
      <c r="Q5" s="1"/>
      <c r="R5" s="1"/>
      <c r="S5" s="2"/>
      <c r="T5" s="1"/>
      <c r="U5" s="1"/>
      <c r="V5" s="1"/>
      <c r="W5" s="5"/>
      <c r="X5" s="1"/>
      <c r="Y5" s="5"/>
      <c r="Z5" s="5"/>
      <c r="AA5" s="5"/>
      <c r="AB5" s="5"/>
      <c r="AC5" s="1"/>
      <c r="AD5" s="1"/>
      <c r="AE5" s="5"/>
      <c r="AF5" s="5"/>
      <c r="AG5" s="5"/>
      <c r="AH5" s="5"/>
      <c r="AI5" s="5"/>
      <c r="AJ5" s="5"/>
      <c r="AK5" s="5"/>
      <c r="AL5" s="1"/>
      <c r="AM5" s="7"/>
      <c r="AN5" s="1"/>
      <c r="AQ5" s="1">
        <v>4</v>
      </c>
      <c r="AR5" s="1">
        <v>0</v>
      </c>
      <c r="AS5" s="1">
        <v>3</v>
      </c>
      <c r="AT5" s="7">
        <v>11</v>
      </c>
      <c r="AU5" s="9">
        <f t="shared" si="0"/>
        <v>18</v>
      </c>
    </row>
    <row r="6" spans="1:47" x14ac:dyDescent="0.25">
      <c r="A6" s="1" t="s">
        <v>19</v>
      </c>
      <c r="B6" s="2"/>
      <c r="C6" s="4"/>
      <c r="D6" s="2"/>
      <c r="E6" s="3"/>
      <c r="F6" s="1"/>
      <c r="G6" s="1"/>
      <c r="H6" s="1"/>
      <c r="I6" s="1"/>
      <c r="J6" s="1"/>
      <c r="K6" s="2"/>
      <c r="L6" s="4"/>
      <c r="M6" s="4"/>
      <c r="N6" s="1"/>
      <c r="O6" s="1"/>
      <c r="P6" s="2"/>
      <c r="Q6" s="2"/>
      <c r="R6" s="1"/>
      <c r="S6" s="3"/>
      <c r="T6" s="2"/>
      <c r="U6" s="1"/>
      <c r="V6" s="2"/>
      <c r="W6" s="5"/>
      <c r="X6" s="1"/>
      <c r="Y6" s="5"/>
      <c r="Z6" s="5"/>
      <c r="AA6" s="5"/>
      <c r="AB6" s="1"/>
      <c r="AC6" s="1"/>
      <c r="AD6" s="1"/>
      <c r="AE6" s="5"/>
      <c r="AF6" s="5"/>
      <c r="AG6" s="5"/>
      <c r="AH6" s="5"/>
      <c r="AI6" s="5"/>
      <c r="AJ6" s="1"/>
      <c r="AK6" s="1"/>
      <c r="AL6" s="4"/>
      <c r="AM6" s="6"/>
      <c r="AN6" s="1"/>
      <c r="AQ6" s="1">
        <v>7</v>
      </c>
      <c r="AR6" s="1">
        <v>1</v>
      </c>
      <c r="AS6" s="1">
        <v>4</v>
      </c>
      <c r="AT6" s="7">
        <v>9</v>
      </c>
      <c r="AU6" s="9">
        <f t="shared" si="0"/>
        <v>21</v>
      </c>
    </row>
    <row r="7" spans="1:47" x14ac:dyDescent="0.25">
      <c r="A7" s="1" t="s">
        <v>20</v>
      </c>
      <c r="B7" s="2"/>
      <c r="C7" s="1"/>
      <c r="D7" s="2"/>
      <c r="E7" s="1"/>
      <c r="F7" s="1"/>
      <c r="G7" s="1"/>
      <c r="H7" s="1"/>
      <c r="I7" s="1"/>
      <c r="J7" s="1"/>
      <c r="K7" s="2"/>
      <c r="L7" s="22"/>
      <c r="M7" s="1"/>
      <c r="N7" s="1"/>
      <c r="O7" s="1"/>
      <c r="P7" s="2"/>
      <c r="Q7" s="3"/>
      <c r="R7" s="22"/>
      <c r="S7" s="2"/>
      <c r="T7" s="2"/>
      <c r="V7" s="2"/>
      <c r="W7" s="5"/>
      <c r="X7" s="1"/>
      <c r="Y7" s="1"/>
      <c r="Z7" s="22"/>
      <c r="AA7" s="1"/>
      <c r="AB7" s="1"/>
      <c r="AC7" s="1"/>
      <c r="AD7" s="1"/>
      <c r="AE7" s="22"/>
      <c r="AF7" s="1"/>
      <c r="AG7" s="1"/>
      <c r="AH7" s="1"/>
      <c r="AI7" s="1"/>
      <c r="AJ7" s="1"/>
      <c r="AK7" s="1"/>
      <c r="AL7" s="3"/>
      <c r="AM7" s="27"/>
      <c r="AN7" s="1"/>
      <c r="AQ7" s="1">
        <v>7</v>
      </c>
      <c r="AR7" s="1">
        <v>2</v>
      </c>
      <c r="AS7" s="1">
        <v>0</v>
      </c>
      <c r="AT7" s="7">
        <v>1</v>
      </c>
      <c r="AU7" s="9">
        <f t="shared" si="0"/>
        <v>10</v>
      </c>
    </row>
    <row r="8" spans="1:47" ht="15.75" thickBot="1" x14ac:dyDescent="0.3">
      <c r="A8" s="10" t="s">
        <v>21</v>
      </c>
      <c r="B8" s="11"/>
      <c r="C8" s="10"/>
      <c r="D8" s="11"/>
      <c r="E8" s="10"/>
      <c r="F8" s="10"/>
      <c r="G8" s="10"/>
      <c r="H8" s="10"/>
      <c r="I8" s="10"/>
      <c r="J8" s="10"/>
      <c r="K8" s="25"/>
      <c r="M8" s="10"/>
      <c r="N8" s="10"/>
      <c r="O8" s="10"/>
      <c r="P8" s="11"/>
      <c r="Q8" s="10"/>
      <c r="R8" s="10"/>
      <c r="S8" s="10"/>
      <c r="T8" s="10"/>
      <c r="U8" s="10"/>
      <c r="V8" s="10"/>
      <c r="W8" s="10"/>
      <c r="X8" s="10"/>
      <c r="Y8" s="12"/>
      <c r="Z8" s="12"/>
      <c r="AA8" s="12"/>
      <c r="AB8" s="10"/>
      <c r="AC8" s="10"/>
      <c r="AD8" s="10"/>
      <c r="AE8" s="12"/>
      <c r="AF8" s="12"/>
      <c r="AG8" s="10"/>
      <c r="AH8" s="10"/>
      <c r="AI8" s="10"/>
      <c r="AJ8" s="10"/>
      <c r="AK8" s="10"/>
      <c r="AL8" s="10"/>
      <c r="AM8" s="13"/>
      <c r="AN8" s="10"/>
      <c r="AQ8" s="10">
        <v>3</v>
      </c>
      <c r="AR8" s="10">
        <v>0</v>
      </c>
      <c r="AS8" s="10">
        <v>0</v>
      </c>
      <c r="AT8" s="13">
        <v>4</v>
      </c>
      <c r="AU8" s="14">
        <f t="shared" si="0"/>
        <v>7</v>
      </c>
    </row>
    <row r="9" spans="1:47" ht="15.75" thickBot="1" x14ac:dyDescent="0.3">
      <c r="A9" s="22" t="s">
        <v>22</v>
      </c>
      <c r="B9" s="28">
        <v>9</v>
      </c>
      <c r="C9" s="28"/>
      <c r="D9" s="28">
        <v>14</v>
      </c>
      <c r="E9" s="28"/>
      <c r="F9" s="28"/>
      <c r="G9" s="28"/>
      <c r="H9" s="28"/>
      <c r="I9" s="28"/>
      <c r="J9" s="28"/>
      <c r="K9" s="28">
        <v>15</v>
      </c>
      <c r="L9" s="28"/>
      <c r="M9" s="28"/>
      <c r="N9" s="28"/>
      <c r="O9" s="28"/>
      <c r="P9" s="26">
        <v>7</v>
      </c>
      <c r="Q9" s="26">
        <v>4</v>
      </c>
      <c r="R9" s="26">
        <v>1</v>
      </c>
      <c r="S9" s="26">
        <v>6</v>
      </c>
      <c r="T9" s="26">
        <v>4</v>
      </c>
      <c r="U9" s="26">
        <v>0</v>
      </c>
      <c r="V9" s="26">
        <v>3</v>
      </c>
      <c r="W9" s="28">
        <v>7</v>
      </c>
      <c r="X9" s="28"/>
      <c r="Y9" s="28">
        <v>18</v>
      </c>
      <c r="Z9" s="28"/>
      <c r="AA9" s="28"/>
      <c r="AB9" s="28"/>
      <c r="AC9" s="28"/>
      <c r="AD9" s="28"/>
      <c r="AE9" s="28">
        <v>23</v>
      </c>
      <c r="AF9" s="28"/>
      <c r="AG9" s="28"/>
      <c r="AH9" s="28"/>
      <c r="AI9" s="28"/>
      <c r="AJ9" s="28"/>
      <c r="AK9" s="28"/>
      <c r="AL9" s="26">
        <v>4</v>
      </c>
      <c r="AM9" s="26">
        <v>3</v>
      </c>
      <c r="AN9" s="26">
        <v>1</v>
      </c>
      <c r="AQ9" s="19">
        <f>AQ2+AQ3+AQ4+AQ5+AQ6+AQ7+AQ8</f>
        <v>41</v>
      </c>
      <c r="AR9" s="16">
        <f>AR2+AR3+AR4+AR5+AR6+AR7+AR8</f>
        <v>5</v>
      </c>
      <c r="AS9" s="16">
        <f>AS2+AS3+AS4+AS5+AS6+AS7+AS8</f>
        <v>21</v>
      </c>
      <c r="AT9" s="16">
        <f>AT2+AT3+AT4+AT5+AT6+AT7+AT8</f>
        <v>51</v>
      </c>
      <c r="AU9" s="17">
        <f>AU2+AU3+AU4+AU5+AU6+AU7+AU8</f>
        <v>118</v>
      </c>
    </row>
    <row r="10" spans="1:47" x14ac:dyDescent="0.25">
      <c r="AU10" s="21"/>
    </row>
  </sheetData>
  <mergeCells count="12">
    <mergeCell ref="B1:C1"/>
    <mergeCell ref="B9:C9"/>
    <mergeCell ref="D1:J1"/>
    <mergeCell ref="D9:J9"/>
    <mergeCell ref="K1:O1"/>
    <mergeCell ref="K9:O9"/>
    <mergeCell ref="W9:X9"/>
    <mergeCell ref="Y9:AD9"/>
    <mergeCell ref="AE9:AK9"/>
    <mergeCell ref="AE1:AK1"/>
    <mergeCell ref="W1:X1"/>
    <mergeCell ref="Y1:A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96" zoomScaleNormal="96" workbookViewId="0">
      <selection activeCell="C2" sqref="C2:H12"/>
    </sheetView>
  </sheetViews>
  <sheetFormatPr baseColWidth="10" defaultRowHeight="15" x14ac:dyDescent="0.25"/>
  <cols>
    <col min="2" max="2" width="13.42578125" customWidth="1"/>
    <col min="3" max="3" width="9.7109375" customWidth="1"/>
    <col min="4" max="4" width="10.140625" customWidth="1"/>
    <col min="5" max="5" width="14.140625" customWidth="1"/>
    <col min="6" max="6" width="15.7109375" customWidth="1"/>
    <col min="7" max="8" width="10.140625" customWidth="1"/>
    <col min="9" max="9" width="12.5703125" customWidth="1"/>
  </cols>
  <sheetData>
    <row r="1" spans="1:9" x14ac:dyDescent="0.25">
      <c r="A1" s="1"/>
      <c r="B1" s="1" t="s">
        <v>29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8"/>
    </row>
    <row r="2" spans="1:9" x14ac:dyDescent="0.25">
      <c r="A2" s="1" t="s">
        <v>0</v>
      </c>
      <c r="B2" s="1">
        <v>8</v>
      </c>
      <c r="C2" s="23">
        <v>6</v>
      </c>
      <c r="D2" s="23">
        <v>75</v>
      </c>
      <c r="E2" s="23">
        <v>2</v>
      </c>
      <c r="F2" s="23">
        <v>25</v>
      </c>
      <c r="G2" s="23">
        <v>0</v>
      </c>
      <c r="H2" s="23">
        <v>0</v>
      </c>
    </row>
    <row r="3" spans="1:9" x14ac:dyDescent="0.25">
      <c r="A3" s="1" t="s">
        <v>1</v>
      </c>
      <c r="B3" s="1">
        <v>8</v>
      </c>
      <c r="C3" s="23">
        <v>6</v>
      </c>
      <c r="D3" s="23">
        <v>75</v>
      </c>
      <c r="E3" s="23">
        <v>2</v>
      </c>
      <c r="F3" s="23">
        <v>25</v>
      </c>
      <c r="G3" s="23">
        <v>0</v>
      </c>
      <c r="H3" s="23">
        <v>0</v>
      </c>
    </row>
    <row r="4" spans="1:9" x14ac:dyDescent="0.25">
      <c r="A4" s="1" t="s">
        <v>2</v>
      </c>
      <c r="B4" s="1">
        <v>17</v>
      </c>
      <c r="C4" s="23">
        <v>3</v>
      </c>
      <c r="D4" s="23">
        <v>17.64</v>
      </c>
      <c r="E4" s="23">
        <v>1</v>
      </c>
      <c r="F4" s="23">
        <v>5.88</v>
      </c>
      <c r="G4" s="23">
        <v>13</v>
      </c>
      <c r="H4" s="23">
        <v>76.47</v>
      </c>
    </row>
    <row r="5" spans="1:9" x14ac:dyDescent="0.25">
      <c r="A5" s="1" t="s">
        <v>3</v>
      </c>
      <c r="B5" s="1">
        <v>7</v>
      </c>
      <c r="C5" s="23">
        <v>7</v>
      </c>
      <c r="D5" s="23">
        <v>100</v>
      </c>
      <c r="E5" s="23">
        <v>0</v>
      </c>
      <c r="F5" s="23">
        <v>0</v>
      </c>
      <c r="G5" s="23">
        <v>0</v>
      </c>
      <c r="H5" s="23">
        <v>0</v>
      </c>
    </row>
    <row r="6" spans="1:9" x14ac:dyDescent="0.25">
      <c r="A6" s="1" t="s">
        <v>4</v>
      </c>
      <c r="B6" s="1">
        <v>4</v>
      </c>
      <c r="C6" s="23">
        <v>3</v>
      </c>
      <c r="D6" s="23">
        <v>75</v>
      </c>
      <c r="E6" s="23">
        <v>0</v>
      </c>
      <c r="F6" s="23">
        <v>0</v>
      </c>
      <c r="G6" s="23">
        <v>1</v>
      </c>
      <c r="H6" s="23">
        <v>25</v>
      </c>
    </row>
    <row r="7" spans="1:9" x14ac:dyDescent="0.25">
      <c r="A7" s="1" t="s">
        <v>5</v>
      </c>
      <c r="B7" s="1">
        <v>2</v>
      </c>
      <c r="C7" s="23">
        <v>0</v>
      </c>
      <c r="D7" s="23">
        <v>0</v>
      </c>
      <c r="E7" s="23">
        <v>1</v>
      </c>
      <c r="F7" s="23">
        <v>50</v>
      </c>
      <c r="G7" s="23">
        <v>1</v>
      </c>
      <c r="H7" s="23">
        <v>50</v>
      </c>
    </row>
    <row r="8" spans="1:9" x14ac:dyDescent="0.25">
      <c r="A8" s="1" t="s">
        <v>6</v>
      </c>
      <c r="B8" s="1">
        <v>6</v>
      </c>
      <c r="C8" s="23">
        <v>5</v>
      </c>
      <c r="D8" s="23">
        <v>83.33</v>
      </c>
      <c r="E8" s="23">
        <v>1</v>
      </c>
      <c r="F8" s="23">
        <v>16.66</v>
      </c>
      <c r="G8" s="23">
        <v>0</v>
      </c>
      <c r="H8" s="23">
        <v>0</v>
      </c>
    </row>
    <row r="9" spans="1:9" x14ac:dyDescent="0.25">
      <c r="A9" s="1" t="s">
        <v>7</v>
      </c>
      <c r="B9" s="1">
        <v>4</v>
      </c>
      <c r="C9" s="23">
        <v>2</v>
      </c>
      <c r="D9" s="23">
        <v>50</v>
      </c>
      <c r="E9" s="23">
        <v>1</v>
      </c>
      <c r="F9" s="23">
        <v>25</v>
      </c>
      <c r="G9" s="23">
        <v>1</v>
      </c>
      <c r="H9" s="23">
        <v>25</v>
      </c>
    </row>
    <row r="10" spans="1:9" x14ac:dyDescent="0.25">
      <c r="A10" s="1" t="s">
        <v>8</v>
      </c>
      <c r="B10" s="1">
        <v>1</v>
      </c>
      <c r="C10" s="23">
        <v>1</v>
      </c>
      <c r="D10" s="23">
        <v>100</v>
      </c>
      <c r="E10" s="23">
        <v>0</v>
      </c>
      <c r="F10" s="23">
        <v>0</v>
      </c>
      <c r="G10" s="23">
        <v>0</v>
      </c>
      <c r="H10" s="23">
        <v>0</v>
      </c>
    </row>
    <row r="11" spans="1:9" x14ac:dyDescent="0.25">
      <c r="A11" s="22" t="s">
        <v>9</v>
      </c>
      <c r="B11" s="1">
        <v>2</v>
      </c>
      <c r="C11" s="23">
        <v>2</v>
      </c>
      <c r="D11" s="23">
        <v>100</v>
      </c>
      <c r="E11" s="23">
        <v>0</v>
      </c>
      <c r="F11" s="23">
        <v>0</v>
      </c>
      <c r="G11" s="23">
        <v>0</v>
      </c>
      <c r="H11" s="23">
        <v>0</v>
      </c>
    </row>
    <row r="12" spans="1:9" ht="15.75" thickBot="1" x14ac:dyDescent="0.3">
      <c r="A12" s="10" t="s">
        <v>13</v>
      </c>
      <c r="B12" s="10">
        <v>4</v>
      </c>
      <c r="C12" s="24">
        <v>2</v>
      </c>
      <c r="D12" s="24">
        <v>50</v>
      </c>
      <c r="E12" s="24">
        <v>0</v>
      </c>
      <c r="F12" s="24">
        <v>0</v>
      </c>
      <c r="G12" s="24">
        <v>2</v>
      </c>
      <c r="H12" s="24">
        <v>50</v>
      </c>
    </row>
    <row r="13" spans="1:9" ht="15.75" thickBot="1" x14ac:dyDescent="0.3">
      <c r="A13" s="15" t="s">
        <v>22</v>
      </c>
      <c r="B13" s="16">
        <f>B2+B3+B4+B5+B7+B6+B8+B9+B10+B11+B12</f>
        <v>63</v>
      </c>
      <c r="C13" s="16">
        <f>C2+C3+C4+C5+C6+C7+C8+C9+C10+C11+C12</f>
        <v>37</v>
      </c>
      <c r="D13" s="16"/>
      <c r="E13" s="16">
        <f>E2+E3+E4+E5+E6+E7+E8+E9+E10+E11+E12</f>
        <v>8</v>
      </c>
      <c r="F13" s="16"/>
      <c r="G13" s="16">
        <f>G2+G3+G4+G5+G6+G7+G8+G9+G10+G11+G12</f>
        <v>18</v>
      </c>
      <c r="H13" s="20"/>
    </row>
    <row r="14" spans="1:9" x14ac:dyDescent="0.25">
      <c r="A14" s="21"/>
    </row>
    <row r="15" spans="1:9" x14ac:dyDescent="0.25">
      <c r="A15" s="18"/>
    </row>
    <row r="16" spans="1:9" x14ac:dyDescent="0.25">
      <c r="A16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Taula</vt:lpstr>
      <vt:lpstr>Gràfics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Aaina</dc:creator>
  <cp:lastModifiedBy>Aaina</cp:lastModifiedBy>
  <cp:lastPrinted>2016-04-04T14:30:54Z</cp:lastPrinted>
  <dcterms:created xsi:type="dcterms:W3CDTF">2016-03-22T12:33:52Z</dcterms:created>
  <dcterms:modified xsi:type="dcterms:W3CDTF">2016-05-31T16:15:41Z</dcterms:modified>
</cp:coreProperties>
</file>